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<sst xmlns="http://schemas.openxmlformats.org/spreadsheetml/2006/main" count="381" uniqueCount="311">
  <si>
    <t>Lp</t>
  </si>
  <si>
    <t>BENEFICJENT</t>
  </si>
  <si>
    <t>TYTUŁ PROJEKTU</t>
  </si>
  <si>
    <t>NUMER PROJEKTU</t>
  </si>
  <si>
    <t>CAŁKOWITA WARTOŚĆ PROJEKTU W PLN</t>
  </si>
  <si>
    <t>KWOTA DOFINANSOWANIA
W PLN</t>
  </si>
  <si>
    <t xml:space="preserve">LICZBA ZDOBYTYCH PUNKTÓW </t>
  </si>
  <si>
    <t xml:space="preserve">DATA PODPISANIA UMOWY </t>
  </si>
  <si>
    <t>FORMY WSPARCIA</t>
  </si>
  <si>
    <t>GRUPA DOCELOWA</t>
  </si>
  <si>
    <t xml:space="preserve">OKRES REALIZACJI PROJEKTU </t>
  </si>
  <si>
    <t xml:space="preserve">LICZBA OSÓB OBJĘTYCH WSPARCIEM W RAMACH PROJEKTU </t>
  </si>
  <si>
    <t>TELEFON KONTAKTOWY</t>
  </si>
  <si>
    <t>Uwagi</t>
  </si>
  <si>
    <t>MIEJSCE SIEDZIBY</t>
  </si>
  <si>
    <t>KONKURS II/9.1.2/B/13</t>
  </si>
  <si>
    <t>POKL.09.01.02-02-078/13</t>
  </si>
  <si>
    <t>POKL.09.01.02-02-085/13</t>
  </si>
  <si>
    <t>POKL.09.01.02-02-087/13</t>
  </si>
  <si>
    <t>POKL.09.01.02-02-089/13</t>
  </si>
  <si>
    <t>POKL.09.01.02-02-093/13</t>
  </si>
  <si>
    <t>POKL.09.01.02-02-094/13</t>
  </si>
  <si>
    <t>POKL.09.01.02-02-101/13</t>
  </si>
  <si>
    <t>POKL.09.01.02-02-105/13</t>
  </si>
  <si>
    <t>POKL.09.01.02-02-124/13</t>
  </si>
  <si>
    <t>POKL.09.01.02-02-137/13</t>
  </si>
  <si>
    <t>POKL.09.01.02-02-142/13</t>
  </si>
  <si>
    <t>POKL.09.01.02-02-144/13</t>
  </si>
  <si>
    <t>POKL.09.01.02-02-145/13</t>
  </si>
  <si>
    <t>POKL.09.01.02-02-153/13</t>
  </si>
  <si>
    <t>Gmina Żórawina</t>
  </si>
  <si>
    <t>Fundacja Pomocy Szkole im. Edwarda Machniewicza w Górze</t>
  </si>
  <si>
    <t>Gmina Jordanów Śląski</t>
  </si>
  <si>
    <t>Wielobranżowa Spółdzielnia Socjalna ARTE</t>
  </si>
  <si>
    <t>Gmina Borów</t>
  </si>
  <si>
    <t>Monika Piekacz MP global business company</t>
  </si>
  <si>
    <t>Stowarzyszenie Przyjaciół Niepublicznej Szkoły Podstawowej w Gilowie "Szkoła z baśni"</t>
  </si>
  <si>
    <t>Gmina Pielgrzymka</t>
  </si>
  <si>
    <t>Gmina Strzegom</t>
  </si>
  <si>
    <t>Gmina Długołęka</t>
  </si>
  <si>
    <t>Gmina Ciepłowody</t>
  </si>
  <si>
    <t>Fundacja Wspierania Aktywności Lokalnej "FALA"</t>
  </si>
  <si>
    <t>Fundacja Wspierania Inicjatyw Lokalnych PROBUS</t>
  </si>
  <si>
    <t>Waliszowskie Stowarzyszenie Edukacyjne</t>
  </si>
  <si>
    <t>ul. Kolejowa 6 55-020 Żórawina</t>
  </si>
  <si>
    <t>ul. Szkolna 1 56-200 Góra</t>
  </si>
  <si>
    <t>ul. Wrocławska 55 55-065 Jordanów Śląski</t>
  </si>
  <si>
    <t>ul. Nowobielawska 5 58-260 Bielawa</t>
  </si>
  <si>
    <t>ul. Konstytucji 3 Maja 22 57-160 Borów</t>
  </si>
  <si>
    <t>ul. Obozowa 42/30 30-383 Kraków</t>
  </si>
  <si>
    <t>Gilów 49 58-230 Niemcza</t>
  </si>
  <si>
    <t>Pielgrzymka 109A/1 59-524 Pielgrzymka</t>
  </si>
  <si>
    <t>Rynek 38 58-150 Strzegom</t>
  </si>
  <si>
    <t>Długołęka, ul. Robotnicza 12 55-095 Mirków</t>
  </si>
  <si>
    <t>ul. Kolejowa 3 57-211 Ciepłowody</t>
  </si>
  <si>
    <t>ul. W. Syrokomli 6 51-141 Wrocław</t>
  </si>
  <si>
    <t>Ręczyn 26 59-900 Zgorzelec</t>
  </si>
  <si>
    <t>Stary Waliszów 7 57-500 Bystrzyca Kłodzka</t>
  </si>
  <si>
    <t>Szkoła z pomysłem</t>
  </si>
  <si>
    <t>"Równe szanse - lepsze jutro"</t>
  </si>
  <si>
    <t>Szkoła spełnionych marzeń</t>
  </si>
  <si>
    <t>Daj Szansę</t>
  </si>
  <si>
    <t>Dużo wiem, więcej mogę</t>
  </si>
  <si>
    <t>Drogowskazy do sukcesu w Gminie Nowogrodziec</t>
  </si>
  <si>
    <t>Szkoła nowych możliwości</t>
  </si>
  <si>
    <t>Moja szkoła moim oknem na świat</t>
  </si>
  <si>
    <t>Wyrównanie szans edukacyjnych uczniów Publicznej Szkoły Podstaowej im. tadeusza Kościuszki w Goczłkowie poprzez wdrożenie programu rozwojowego szkoły</t>
  </si>
  <si>
    <t>Zrozumieć teraz - zapamiętać i wykorzystać w przyszłości</t>
  </si>
  <si>
    <t>Aby chciało się chcieć</t>
  </si>
  <si>
    <t>Szkoła na FALI</t>
  </si>
  <si>
    <t>"Mam talent i nie boję się go użyć"</t>
  </si>
  <si>
    <t>Nasza szkoła - dobry start w wielki świat</t>
  </si>
  <si>
    <t xml:space="preserve"> dodatkowe zajęcia dydaktyczno wyrównawcze, doradztwo i opieka pedagogiczno-psychologiczna,  dodatkowe zajęcia ukierunkowane na rozwój kompetencji kluczowych</t>
  </si>
  <si>
    <t xml:space="preserve"> dodatkowe zajęcia dydaktyczno wyrównawcze, dodatkowe zajęcia ukierunkowane na rozwój kompetencji kluczowych</t>
  </si>
  <si>
    <t>dodatkowe zajęcia ukierunkowane na rozwój kompetencji kluczowych, poradnictwo i doradztwo edukacyjno-zawodowe</t>
  </si>
  <si>
    <t xml:space="preserve"> dodatkowe zajęcia dydaktyczno wyrównawcze, dodatkowe zajęcia ukierunkowane na rozwój kompetencji kluczowych, poradnictwo i doradztwo edukacyjno-zawodowe</t>
  </si>
  <si>
    <t>doradztwo i opieka pedagogiczno-psychologiczna,  poradnictwo i doradztwo edukacyjno-zawodowe</t>
  </si>
  <si>
    <t>doradztwo i opieka pedagogiczno-psychologiczna,  dodatkowe zajęcia ukierunkowane na rozwój kompetencji kluczowych, poradnictwo i doradztwo edukacyjno-zawodowe, innowacyjne formy nauczania</t>
  </si>
  <si>
    <t>dodatkowe zajęcia ukierunkowane na rozwój kompetencji kluczowych, poradnictwo i doradztwo edukacyjno-zawodowe, efektywne zarządzanie placówką oświatową</t>
  </si>
  <si>
    <t>1.03.2014 - 30.06.2015</t>
  </si>
  <si>
    <t>1.01.2014 - 30.06.2015</t>
  </si>
  <si>
    <t>01.09.2014 - 30.06.2015</t>
  </si>
  <si>
    <t>3.02.2014 - 30.06.2015</t>
  </si>
  <si>
    <t>1.09.2014 - 30.06.2015</t>
  </si>
  <si>
    <t>1.08.2014 - 30.06.2015</t>
  </si>
  <si>
    <t>1.04.2014 - 19.06.2015</t>
  </si>
  <si>
    <t>3.03.2014 - 29.05.2015</t>
  </si>
  <si>
    <t>3.03.2014 - 30.06.2015</t>
  </si>
  <si>
    <t xml:space="preserve"> uczniowie SP w Polakowicach</t>
  </si>
  <si>
    <t>71 381 41 11</t>
  </si>
  <si>
    <t>uczniowie SP Witoszyce, Ślubów oraz Glinka</t>
  </si>
  <si>
    <t>71 391 15 80</t>
  </si>
  <si>
    <t>uczniowie i nauczyciele Publicznego Gimnazjum w Jordanowie Śląskim</t>
  </si>
  <si>
    <t>uczniowie Szkoły Podstawowej i Gimnazjum w Zespole Szkół Publicznych w Grodziszczu</t>
  </si>
  <si>
    <t>71 393 32 21</t>
  </si>
  <si>
    <t>uczniowie SP w Borku Strzelińskim, SP w Zielenicach, SP i Gimnazjum w Borowie</t>
  </si>
  <si>
    <t>uczniowie SP w Gierałtowie, SP w Czernej, SP i Gimnazjum w Nowej Wsi</t>
  </si>
  <si>
    <t>uczniowie Niepublicznej Szkoły Podstawowej w Gilowie</t>
  </si>
  <si>
    <t>74 837 80 21</t>
  </si>
  <si>
    <t>76 877 50 13</t>
  </si>
  <si>
    <t>uczniowie i nauczyciele Zespołu Szkolno-Przedszkolnego w Twardocicach</t>
  </si>
  <si>
    <t>74 856 05 99</t>
  </si>
  <si>
    <t>uczniowie SP w Goczałkowie</t>
  </si>
  <si>
    <t>1.06.2014 - 30.06.2015</t>
  </si>
  <si>
    <t>71 323 02 03</t>
  </si>
  <si>
    <t>uczniowie i nauczyciele Gimnazjum i Liceum w Długołęce, Szkoły Podstawowej i Gimnazjum w Brzeziej Łące, Gimnazjum w Borowej, SP w Szczodrem</t>
  </si>
  <si>
    <t>74 810 35 56</t>
  </si>
  <si>
    <t>uczniowie Gimnazjum w Ciepłowodach</t>
  </si>
  <si>
    <t>1.04.2014 - 28.02.2015</t>
  </si>
  <si>
    <t>71 794 54 52</t>
  </si>
  <si>
    <t>uczniowie i nauczyciele SP we Włodowicach</t>
  </si>
  <si>
    <t>uczniowie SP w Porajowie</t>
  </si>
  <si>
    <t>74 811 04 61</t>
  </si>
  <si>
    <t>uczniowie SP WSE w Starym Waliszowie</t>
  </si>
  <si>
    <t>POKL.09.01.02-02-077/13</t>
  </si>
  <si>
    <t>POKL.09.01.02-02-112/13</t>
  </si>
  <si>
    <t>POKL.09.01.02-02-136/13</t>
  </si>
  <si>
    <t>Gmina Ścinawa</t>
  </si>
  <si>
    <t>MileStep Arkadiusz Korzeniowski</t>
  </si>
  <si>
    <t>Stowarzyszenie "Mała Szkoła" w Rogoźnicy</t>
  </si>
  <si>
    <t>Edukacja przyszłością Tymowej</t>
  </si>
  <si>
    <t>Z edukacją w przyszłość II</t>
  </si>
  <si>
    <t>Dzieci naszą przyszłością</t>
  </si>
  <si>
    <t>ul. Rynek 17 59-330 Ścinawa</t>
  </si>
  <si>
    <t>ul. Kamienna 21/4 53-307 Wrocław</t>
  </si>
  <si>
    <t>ul. Parkowa 1 58-152 Rogoźnica</t>
  </si>
  <si>
    <t>dodatkowe zajęcia dydaktyczno wyrównawcze, dodatkowe zajęcia ukierunkowane na rozwój kompetencji kluczowych</t>
  </si>
  <si>
    <t>dodatkowe zajęcia dydaktyczno wyrównawcze, dodatkowe zajęcia ukierunkowane na rozwój kompetencji kluczowych, poradnictwo i doradztwo edukacyjno-zawodowe</t>
  </si>
  <si>
    <t>dodatkowe zajęcia dydaktyczno wyrównawcze, doradztwo i opieka pedagogiczno-psychologiczna, dodatkowe zajęcia ukierunkowane na rozwój kompetencji kluczowych</t>
  </si>
  <si>
    <t>1.03.2014 - 29.06.2015</t>
  </si>
  <si>
    <t>1.04.2014 - 30.06.2015</t>
  </si>
  <si>
    <t>uczniowie SP w Tymowej</t>
  </si>
  <si>
    <t>76 841 26 00</t>
  </si>
  <si>
    <t>71 718 73 17</t>
  </si>
  <si>
    <t>uczniowie Gimnazjum w Ujeźdźcu Wielkim</t>
  </si>
  <si>
    <t>74 855 92 47</t>
  </si>
  <si>
    <t>uczniowie SP w Rogoźnicy</t>
  </si>
  <si>
    <t>Stowarzyszenie na rzecz dzieci i młodziezy wsi Godzięcin</t>
  </si>
  <si>
    <t>Godzięcin 50B 56-120 Brzeg Dolny</t>
  </si>
  <si>
    <t>"Moja przyszłość zaczyna się już dziś"</t>
  </si>
  <si>
    <t>POKL.09.01.02-02-080/13</t>
  </si>
  <si>
    <t>uczniowie SP w Godzięcinie</t>
  </si>
  <si>
    <t>71 319 63 95</t>
  </si>
  <si>
    <t>Fundacja MANUFAKTURA INICJATYW</t>
  </si>
  <si>
    <t>ul. Legnicka 65 54-206 Wrocław</t>
  </si>
  <si>
    <t>Aktywny gimnazjalista</t>
  </si>
  <si>
    <t>POKL.09.01.02-02-081/13</t>
  </si>
  <si>
    <t>uczniowie i nauczyciele Gimnazjum w Dobroszycach</t>
  </si>
  <si>
    <t>01.05.2014 - 31.05.2015</t>
  </si>
  <si>
    <t>Fundacja Aktywności Regionalnej</t>
  </si>
  <si>
    <t>ul. Duboisa 1/10 58-304 Wałbrzych</t>
  </si>
  <si>
    <t>Uczeń na szóstkę</t>
  </si>
  <si>
    <t>POKL.09.01.02-02-084/13</t>
  </si>
  <si>
    <t>uczniowie SP w Chełmsku Śląskim, SP w Miszkowicach</t>
  </si>
  <si>
    <t>1.05.2014 - 30.06.2015</t>
  </si>
  <si>
    <t>Gmina Mirsk</t>
  </si>
  <si>
    <t>Pl. Wolności 39 59-630 Mirsk</t>
  </si>
  <si>
    <t>Lepsza przyszłość</t>
  </si>
  <si>
    <t>POKL.09.01.02-02-086/13</t>
  </si>
  <si>
    <t>uczniowie SP w Giebułtowie</t>
  </si>
  <si>
    <t>75 647 04 40</t>
  </si>
  <si>
    <t>Powiat Wołowski</t>
  </si>
  <si>
    <t>Pl. Piastowski 2 56-100 Wołów</t>
  </si>
  <si>
    <t>Równe szanse równy start</t>
  </si>
  <si>
    <t>POKL.09.01.02-02-091/13</t>
  </si>
  <si>
    <t>dodatkowe zajęcia dydaktyczno wyrównawcze, doradztwo i opieka pedagogiczno-psychologiczna, dodatkowe zajęcia ukierunkowane na rozwój kompetencji kluczowych, poradnictwo i doradztwo edukacyjno-zawodowe</t>
  </si>
  <si>
    <t>uczniowie SP, Gimnazjum, Liceum w Lubiążu</t>
  </si>
  <si>
    <t>71 380 59 01</t>
  </si>
  <si>
    <t>Stowarzyszenie Aktywnego Wspierania Gospodarki</t>
  </si>
  <si>
    <t>ul. Piękna 56a/3 50-506 Wrocław</t>
  </si>
  <si>
    <t>Poznaj - Zrozum - Zapamiętaj. Programy rozwojowe dla szkół w Gminie Oława</t>
  </si>
  <si>
    <t>POKL.09.01.02-02-095/13</t>
  </si>
  <si>
    <t>uczniowie SP w Osieku, SP w Drzemlikowicach, SP w Chwalibożycach, SP w Bystrzycy, SP w Gaci, SP w Ścinawie Polskiej i Gimnazjum w Bystrzycy</t>
  </si>
  <si>
    <t>Gmina Podgórzyn</t>
  </si>
  <si>
    <t>ul. Żołnierska 14 58-562 Podgórzyn</t>
  </si>
  <si>
    <t>Nowoczesna edukacja na wsi</t>
  </si>
  <si>
    <t>POKL.09.01.02-02-097/13</t>
  </si>
  <si>
    <t>uczniowie SP w Ściegnach, Zespołu Szkolno-Przedszkolnego w Miłkowie, SP w Sosnówce i Gimnazjum w Sosnówce</t>
  </si>
  <si>
    <t>75 762 10 93</t>
  </si>
  <si>
    <t xml:space="preserve">Gmina Malczyce </t>
  </si>
  <si>
    <t>ul. Traugutta 15 55-320 Malczyce</t>
  </si>
  <si>
    <t>Pewnym krokiem w lepszą przysłość</t>
  </si>
  <si>
    <t>POKL.09.01.02-02-098/13</t>
  </si>
  <si>
    <t>uczniowie Gimnazjum w Malczycach</t>
  </si>
  <si>
    <t>71 317 90 66</t>
  </si>
  <si>
    <t>Firma Usługowo-Handlowa mgr Jolanta Terlecka</t>
  </si>
  <si>
    <t>ul. Kłodzka 2 57-521 Gorzanów</t>
  </si>
  <si>
    <t>SZANSA DLA WILKANOWA</t>
  </si>
  <si>
    <t>POKL.09.01.02-02-100/13</t>
  </si>
  <si>
    <t>uczniowie SP w Wilkanowie</t>
  </si>
  <si>
    <t>1.04.2014 - 31.03.2015</t>
  </si>
  <si>
    <t xml:space="preserve">AKTYWNI-Stowarzyszenie Wsparcia i Rozwoju Regionu </t>
  </si>
  <si>
    <t>Ręków ul. Nowa 5 55-050 Sobótka</t>
  </si>
  <si>
    <t>By nie zostać na starcie</t>
  </si>
  <si>
    <t>POKL.09.01.02-02-103/13</t>
  </si>
  <si>
    <t>uczniowie i nauczyciele Niepublicznej SP w Rękowie</t>
  </si>
  <si>
    <t>Stowarzyszenie "Przyjazna Szkoła w Żelowicach"</t>
  </si>
  <si>
    <t>Żelowice 24 57-150 Prusy</t>
  </si>
  <si>
    <t>Wyrównaj swoje szanse i postaw na swój talent</t>
  </si>
  <si>
    <t>POKL.09.01.02-02-107/13</t>
  </si>
  <si>
    <t>uczniowie SP w Żelowicach</t>
  </si>
  <si>
    <t>71 393 03 79</t>
  </si>
  <si>
    <t xml:space="preserve">Gmina Chojnów </t>
  </si>
  <si>
    <t>ul. Fabryczna 1 59-225 Chojnów</t>
  </si>
  <si>
    <t>Równe szanse w edukacji dzieci w szkołach podstawowych Gminy Chojnów</t>
  </si>
  <si>
    <t>POKL.09.01.02-02-108/13</t>
  </si>
  <si>
    <t>uczniowie SP Budziwojów, SP Krzywa, SP Niedźwiedzice, SP Okmiany, SP Stary Łom, ZSP Rokitki</t>
  </si>
  <si>
    <t>76 818 85 02</t>
  </si>
  <si>
    <t>Gmina Cieszków</t>
  </si>
  <si>
    <t>ul. Grunwaldzka 41 56-330 Cieszków</t>
  </si>
  <si>
    <t>Program Rozwojowy Szkoły</t>
  </si>
  <si>
    <t>POKL.09.01.02-02-109/13</t>
  </si>
  <si>
    <t>uczniowie SP w Pakosławsku</t>
  </si>
  <si>
    <t>71 383 81 02</t>
  </si>
  <si>
    <t>Gmina Milicz</t>
  </si>
  <si>
    <t>ul. Trzebnicka 2 56-300 Milicz</t>
  </si>
  <si>
    <t>Wyrównywanie szans edukacyjnych gimnazjalistów z terenu Gminy Milicz</t>
  </si>
  <si>
    <t>POKL.09.01.02-02-117/13</t>
  </si>
  <si>
    <t>uczniowie i nauczyciele Gimnazjum w Sułowie i Gimnazjum we Wróblińcu</t>
  </si>
  <si>
    <t>71 383 00 04</t>
  </si>
  <si>
    <t>Powiat Wałbrzyski</t>
  </si>
  <si>
    <t>Aleja Wyzwolenia 20, 22, 22a, 24 58-300 Wałbrzych</t>
  </si>
  <si>
    <t>Rozwijamy Umysł, Wigor, Nabywamy Aktywność Językową - RUWNAJ</t>
  </si>
  <si>
    <t>POKL.09.01.02-02-126/13</t>
  </si>
  <si>
    <t xml:space="preserve">uczniowie Publicznego Gimnazjum Specjalnego w Walimiu </t>
  </si>
  <si>
    <t>74 856 07 00</t>
  </si>
  <si>
    <t>Joanna Szajter Biuro Doradztwa Prawnego i Szkoleń P-ona-D</t>
  </si>
  <si>
    <t>ul. Brzozowa 1 43-424 Drogomyśl</t>
  </si>
  <si>
    <t>Szansa na sukces</t>
  </si>
  <si>
    <t>POKL.09.01.02-02-127/13</t>
  </si>
  <si>
    <t>uczniowie i nauczyciele Gimnazjum w Przedmościu i Serbach</t>
  </si>
  <si>
    <t>1.02.2014 - 30.06.2015</t>
  </si>
  <si>
    <t>Fundacja Krzyżowa dla Porozumienia Europejskiego</t>
  </si>
  <si>
    <t xml:space="preserve">Krzyżowa 7 58-112 Grodziszcze </t>
  </si>
  <si>
    <t>Program dla sukcesu Gimnazjum w Wykrotach</t>
  </si>
  <si>
    <t>POKL.09.01.02-02-128/13</t>
  </si>
  <si>
    <t>uczniowie Gimnazjum w Wykrotach</t>
  </si>
  <si>
    <t>74 850 03 00</t>
  </si>
  <si>
    <t>Humaneo</t>
  </si>
  <si>
    <t>ul. Mikołaja Reja 20 33-300 Nowy Sącz</t>
  </si>
  <si>
    <t>Klucz do kompetencji</t>
  </si>
  <si>
    <t>POKL.09.01.02-02-129/13</t>
  </si>
  <si>
    <t>dodatkowe zajęcia dydaktyczno wyrównawcze, doradztwo i opieka pedagogiczno-psychologiczna, dodatkowe zajęcia ukierunkowane na rozwój kompetencji kluczowych, innowacyjne formy nauczania</t>
  </si>
  <si>
    <t>uczniowie PSP w Jerzmanicach Zdroju, PSP w Rząsinach, Katolickiej SP w Kotowicach, SP w Węgrach, SP w Rzeplinie</t>
  </si>
  <si>
    <t>1.07.2014 - 30.06.2015</t>
  </si>
  <si>
    <t>18 547 70 70</t>
  </si>
  <si>
    <t>OJ Angelina Kopka</t>
  </si>
  <si>
    <t>ul. Chabrowa 59/8 52-200 Wysoka</t>
  </si>
  <si>
    <t>SP Tyniec szkoła sukcesów</t>
  </si>
  <si>
    <t>POKL.09.01.02-02-131/13</t>
  </si>
  <si>
    <t>uczniowie i nauczyciele SP w Tyńcu Małym</t>
  </si>
  <si>
    <t>Szerokie horyzonty</t>
  </si>
  <si>
    <t>POKL.09.01.02-02-132/13</t>
  </si>
  <si>
    <t>uczniowie Gimnazjum w Kobierzycach</t>
  </si>
  <si>
    <t>Stowarzyszenie na rzecz rozwoju wsi Zachowice i okolic</t>
  </si>
  <si>
    <r>
      <t xml:space="preserve">Zachowice ul. Słoneczna 4 </t>
    </r>
    <r>
      <rPr>
        <sz val="10"/>
        <rFont val="Calibri"/>
        <family val="2"/>
      </rPr>
      <t>55-042 Gniechowice</t>
    </r>
  </si>
  <si>
    <t>mała szkoła, duże możliwości</t>
  </si>
  <si>
    <t>POKL.09.01.02-02-133/13</t>
  </si>
  <si>
    <t>uczniowie Niepublicznej Szkoły Podstawowej w Zachowicach</t>
  </si>
  <si>
    <t>71 316 87 19</t>
  </si>
  <si>
    <t>Biuro Rozwoju Aktywności Społecznej Robert Jaworski</t>
  </si>
  <si>
    <t>ul. Grota Roweckiego 3/6 58-309 Wałbrzych</t>
  </si>
  <si>
    <t>BRAS - kreator równych szans wśród uczniów Gminy Świdnica</t>
  </si>
  <si>
    <t>POKL.09.01.02-02-138/13</t>
  </si>
  <si>
    <t>doradztwo i opieka pedagogiczno-psychologiczna, dodatkowe zajęcia ukierunkowane na rozwój kompetencji kluczowych, poradnictwo i doradztwo edukacyjno-zawodowe</t>
  </si>
  <si>
    <t>uczniowie Gimnazjum w Pszennie</t>
  </si>
  <si>
    <t>Fundacja Eudajmonia</t>
  </si>
  <si>
    <t>ul. Borówkowa 5A 59-101 Polkowice</t>
  </si>
  <si>
    <t>Rozwijanie indywidualnych kompetencji i wspieranie potrzeb wychowawczych uczniów i nauczycieli w Publicznym Gimnazjum im. Marii Skłodowskiej - Curie w Wilczycach</t>
  </si>
  <si>
    <t>POKL.09.01.02-02-139/13</t>
  </si>
  <si>
    <t>uczniowie i nauczyciele Gimnazjum w Wilczycach</t>
  </si>
  <si>
    <t xml:space="preserve">Firma Szkoleniowo-Doradcza Anna Szywała Agata Szywała s.c.  </t>
  </si>
  <si>
    <t>ul. Łukasińskiego 2/3 58-100 Świdnica</t>
  </si>
  <si>
    <t>Nasz rozwój naszą szansą</t>
  </si>
  <si>
    <t>POKL.09.01.02-02-140/13</t>
  </si>
  <si>
    <t>uczniowie i nauczyciele SP w Kuropatniku, Gimnazjum w Kuropatniku, SP w Nieszkowicach, SP w Białym Kościele</t>
  </si>
  <si>
    <t>74 857 72 83</t>
  </si>
  <si>
    <t>Stowarzyszenie Przyjaciół Szkół Katolickich</t>
  </si>
  <si>
    <t>ul. Łukasińskiego 24 42-207 Częstochowa</t>
  </si>
  <si>
    <t>Dobry start szansą na lepszą przyszłość</t>
  </si>
  <si>
    <t>POKL.09.01.02-02-146/13</t>
  </si>
  <si>
    <t>uczniowie PSP w Starczówku</t>
  </si>
  <si>
    <t>34 322 33 84</t>
  </si>
  <si>
    <t>Gmina Złotoryja</t>
  </si>
  <si>
    <t>Aleja Miła 4 59-500 Złotoryja</t>
  </si>
  <si>
    <t>"Poza horyzont wiedzy" w Publicznym Gimnazjum w Wilkowie - Osiedlu</t>
  </si>
  <si>
    <t>POKL.09.01.02-02-147/13</t>
  </si>
  <si>
    <t>uczniowie i nauczyciele Gimnazjum w Wilkowie - Osiedlu</t>
  </si>
  <si>
    <t>1.03.2014 - 31.12.2014</t>
  </si>
  <si>
    <t>76 878 87 00</t>
  </si>
  <si>
    <t>Szkolenia z Pasją Jarosław Zagórny</t>
  </si>
  <si>
    <t>ul. Giserska 22/5 58-302 Wałbrzych</t>
  </si>
  <si>
    <t>Ale SZOK!</t>
  </si>
  <si>
    <t>POKL.09.01.02-02-148/13</t>
  </si>
  <si>
    <t>dodatkowe zajęcia dydaktyczno wyrównawcze, poradnictwo i doradztwo edukacyjno-zawodowe</t>
  </si>
  <si>
    <t>uczniowie Gimnazjum w Mysłakowicach</t>
  </si>
  <si>
    <t>Otwarci na sukces</t>
  </si>
  <si>
    <t>POKL.09.01.02-02-149/13</t>
  </si>
  <si>
    <t>uczniowie SP w Mysłakowicach</t>
  </si>
  <si>
    <t>Nauka to frajda!</t>
  </si>
  <si>
    <t>POKL.09.01.02-02-150/13</t>
  </si>
  <si>
    <t>uczniowie SP w Sadach Górnych</t>
  </si>
  <si>
    <t>Centrum Rozwoju INSPIRACJA Eliza Szumska Zagórna</t>
  </si>
  <si>
    <t>Szkoła na plus!</t>
  </si>
  <si>
    <t>POKL.09.01.02-02-151/13</t>
  </si>
  <si>
    <t>uczniowie SP w Kaczorowie</t>
  </si>
  <si>
    <t xml:space="preserve">Fundacja Rodzinna Stacja </t>
  </si>
  <si>
    <t>ull. Główna 38/4 58-312 Stare Bogaczowice</t>
  </si>
  <si>
    <t>Mała szkoła, wielka sprawa! Rozwój oferty edukacyjnej w Miłkowie</t>
  </si>
  <si>
    <t>POKL.09.01.02-02-152/13</t>
  </si>
  <si>
    <t>uczniowie SP w Miłkowie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</si>
</sst>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m/yyyy"/>
    <numFmt numFmtId="165" formatCode="#,###,###,##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mmm/yyyy"/>
    <numFmt numFmtId="172" formatCode="[$-415]d/mmm/yyyy;@"/>
    <numFmt numFmtId="173" formatCode="#,##0.000"/>
    <numFmt numFmtId="174" formatCode="#,##0.0"/>
    <numFmt numFmtId="175" formatCode="#,##0.00\ _z_ł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0" fontId="21" fillId="33" borderId="10" xfId="51" applyFont="1" applyFill="1" applyBorder="1" applyAlignment="1" applyProtection="1">
      <alignment horizontal="center" vertical="center" wrapText="1"/>
      <protection/>
    </xf>
    <xf numFmtId="2" fontId="22" fillId="33" borderId="10" xfId="51" applyNumberFormat="1" applyFont="1" applyFill="1" applyBorder="1" applyAlignment="1" applyProtection="1">
      <alignment horizontal="center" vertical="center" wrapText="1"/>
      <protection/>
    </xf>
    <xf numFmtId="2" fontId="21" fillId="33" borderId="10" xfId="51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21" fillId="33" borderId="10" xfId="51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72" fontId="21" fillId="33" borderId="10" xfId="51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" fontId="22" fillId="34" borderId="12" xfId="0" applyNumberFormat="1" applyFont="1" applyFill="1" applyBorder="1" applyAlignment="1">
      <alignment horizontal="center" vertical="center" wrapText="1"/>
    </xf>
    <xf numFmtId="4" fontId="22" fillId="34" borderId="13" xfId="0" applyNumberFormat="1" applyFont="1" applyFill="1" applyBorder="1" applyAlignment="1">
      <alignment horizontal="center" vertical="center" wrapText="1"/>
    </xf>
    <xf numFmtId="4" fontId="22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">
      <pane xSplit="5" ySplit="2" topLeftCell="K3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K41" sqref="K41"/>
    </sheetView>
  </sheetViews>
  <sheetFormatPr defaultColWidth="8.796875" defaultRowHeight="14.25"/>
  <cols>
    <col min="1" max="1" width="6.19921875" style="2" customWidth="1"/>
    <col min="2" max="2" width="19" style="2" customWidth="1"/>
    <col min="3" max="3" width="15.09765625" style="2" customWidth="1"/>
    <col min="4" max="4" width="24.8984375" style="2" customWidth="1"/>
    <col min="5" max="5" width="22.19921875" style="2" customWidth="1"/>
    <col min="6" max="6" width="15.19921875" style="2" customWidth="1"/>
    <col min="7" max="7" width="16.3984375" style="2" customWidth="1"/>
    <col min="8" max="8" width="10.3984375" style="2" customWidth="1"/>
    <col min="9" max="9" width="11.09765625" style="16" customWidth="1"/>
    <col min="10" max="10" width="27.8984375" style="2" customWidth="1"/>
    <col min="11" max="11" width="17.3984375" style="2" customWidth="1"/>
    <col min="12" max="12" width="12.59765625" style="2" customWidth="1"/>
    <col min="13" max="13" width="11.59765625" style="10" customWidth="1"/>
    <col min="14" max="14" width="12.09765625" style="2" customWidth="1"/>
    <col min="15" max="15" width="11.19921875" style="1" customWidth="1"/>
    <col min="16" max="16384" width="9" style="1" customWidth="1"/>
  </cols>
  <sheetData>
    <row r="1" spans="1:15" s="7" customFormat="1" ht="75">
      <c r="A1" s="4" t="s">
        <v>0</v>
      </c>
      <c r="B1" s="4" t="s">
        <v>1</v>
      </c>
      <c r="C1" s="4" t="s">
        <v>14</v>
      </c>
      <c r="D1" s="4" t="s">
        <v>2</v>
      </c>
      <c r="E1" s="4" t="s">
        <v>3</v>
      </c>
      <c r="F1" s="5" t="s">
        <v>4</v>
      </c>
      <c r="G1" s="6" t="s">
        <v>5</v>
      </c>
      <c r="H1" s="4" t="s">
        <v>6</v>
      </c>
      <c r="I1" s="15" t="s">
        <v>7</v>
      </c>
      <c r="J1" s="4" t="s">
        <v>8</v>
      </c>
      <c r="K1" s="4" t="s">
        <v>9</v>
      </c>
      <c r="L1" s="4" t="s">
        <v>10</v>
      </c>
      <c r="M1" s="9" t="s">
        <v>11</v>
      </c>
      <c r="N1" s="4" t="s">
        <v>12</v>
      </c>
      <c r="O1" s="4" t="s">
        <v>13</v>
      </c>
    </row>
    <row r="2" spans="1:15" s="8" customFormat="1" ht="15">
      <c r="A2" s="39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27" customFormat="1" ht="29.25" customHeight="1">
      <c r="A3" s="11">
        <v>1</v>
      </c>
      <c r="B3" s="30" t="s">
        <v>117</v>
      </c>
      <c r="C3" s="19" t="s">
        <v>123</v>
      </c>
      <c r="D3" s="30" t="s">
        <v>120</v>
      </c>
      <c r="E3" s="38" t="s">
        <v>114</v>
      </c>
      <c r="F3" s="31">
        <v>98007</v>
      </c>
      <c r="G3" s="31">
        <v>98007</v>
      </c>
      <c r="H3" s="24">
        <v>71.5</v>
      </c>
      <c r="I3" s="32">
        <v>41759</v>
      </c>
      <c r="J3" s="24" t="s">
        <v>126</v>
      </c>
      <c r="K3" s="18" t="s">
        <v>131</v>
      </c>
      <c r="L3" s="18" t="s">
        <v>130</v>
      </c>
      <c r="M3" s="26">
        <v>57</v>
      </c>
      <c r="N3" s="24" t="s">
        <v>132</v>
      </c>
      <c r="O3" s="21"/>
    </row>
    <row r="4" spans="1:15" s="28" customFormat="1" ht="63.75">
      <c r="A4" s="11">
        <f>A3+1</f>
        <v>2</v>
      </c>
      <c r="B4" s="19" t="s">
        <v>30</v>
      </c>
      <c r="C4" s="19" t="s">
        <v>44</v>
      </c>
      <c r="D4" s="18" t="s">
        <v>58</v>
      </c>
      <c r="E4" s="38" t="s">
        <v>16</v>
      </c>
      <c r="F4" s="12">
        <v>98777</v>
      </c>
      <c r="G4" s="12">
        <v>98777</v>
      </c>
      <c r="H4" s="13">
        <v>68.5</v>
      </c>
      <c r="I4" s="20">
        <v>41743</v>
      </c>
      <c r="J4" s="25" t="s">
        <v>72</v>
      </c>
      <c r="K4" s="18" t="s">
        <v>88</v>
      </c>
      <c r="L4" s="18" t="s">
        <v>79</v>
      </c>
      <c r="M4" s="19">
        <v>36</v>
      </c>
      <c r="N4" s="18" t="s">
        <v>89</v>
      </c>
      <c r="O4" s="12"/>
    </row>
    <row r="5" spans="1:15" s="29" customFormat="1" ht="51">
      <c r="A5" s="11">
        <f aca="true" t="shared" si="0" ref="A5:A50">A4+1</f>
        <v>3</v>
      </c>
      <c r="B5" s="19" t="s">
        <v>31</v>
      </c>
      <c r="C5" s="19" t="s">
        <v>45</v>
      </c>
      <c r="D5" s="18" t="s">
        <v>59</v>
      </c>
      <c r="E5" s="38" t="s">
        <v>17</v>
      </c>
      <c r="F5" s="12">
        <v>397517.11</v>
      </c>
      <c r="G5" s="12">
        <v>397517.11</v>
      </c>
      <c r="H5" s="13">
        <v>69.5</v>
      </c>
      <c r="I5" s="20">
        <v>41752</v>
      </c>
      <c r="J5" s="25" t="s">
        <v>73</v>
      </c>
      <c r="K5" s="18" t="s">
        <v>90</v>
      </c>
      <c r="L5" s="18" t="s">
        <v>80</v>
      </c>
      <c r="M5" s="18">
        <v>229</v>
      </c>
      <c r="N5" s="11">
        <v>668771225</v>
      </c>
      <c r="O5" s="12"/>
    </row>
    <row r="6" spans="1:15" s="27" customFormat="1" ht="51">
      <c r="A6" s="11">
        <f t="shared" si="0"/>
        <v>4</v>
      </c>
      <c r="B6" s="19" t="s">
        <v>32</v>
      </c>
      <c r="C6" s="19" t="s">
        <v>46</v>
      </c>
      <c r="D6" s="18" t="s">
        <v>60</v>
      </c>
      <c r="E6" s="38" t="s">
        <v>18</v>
      </c>
      <c r="F6" s="14">
        <v>120260</v>
      </c>
      <c r="G6" s="14">
        <v>120260</v>
      </c>
      <c r="H6" s="11">
        <v>85</v>
      </c>
      <c r="I6" s="20">
        <v>41753</v>
      </c>
      <c r="J6" s="25" t="s">
        <v>74</v>
      </c>
      <c r="K6" s="18" t="s">
        <v>92</v>
      </c>
      <c r="L6" s="18" t="s">
        <v>81</v>
      </c>
      <c r="M6" s="26">
        <v>97</v>
      </c>
      <c r="N6" s="11" t="s">
        <v>91</v>
      </c>
      <c r="O6" s="21"/>
    </row>
    <row r="7" spans="1:15" s="27" customFormat="1" ht="63.75">
      <c r="A7" s="11">
        <f t="shared" si="0"/>
        <v>5</v>
      </c>
      <c r="B7" s="19" t="s">
        <v>33</v>
      </c>
      <c r="C7" s="19" t="s">
        <v>47</v>
      </c>
      <c r="D7" s="18" t="s">
        <v>61</v>
      </c>
      <c r="E7" s="38" t="s">
        <v>19</v>
      </c>
      <c r="F7" s="17">
        <v>120981.28</v>
      </c>
      <c r="G7" s="17">
        <v>120981.28</v>
      </c>
      <c r="H7" s="22">
        <v>95</v>
      </c>
      <c r="I7" s="20">
        <v>41752</v>
      </c>
      <c r="J7" s="25" t="s">
        <v>73</v>
      </c>
      <c r="K7" s="18" t="s">
        <v>93</v>
      </c>
      <c r="L7" s="18" t="s">
        <v>81</v>
      </c>
      <c r="M7" s="26">
        <v>77</v>
      </c>
      <c r="N7" s="11">
        <v>535342279</v>
      </c>
      <c r="O7" s="21"/>
    </row>
    <row r="8" spans="1:15" s="27" customFormat="1" ht="63.75">
      <c r="A8" s="11">
        <f t="shared" si="0"/>
        <v>6</v>
      </c>
      <c r="B8" s="19" t="s">
        <v>34</v>
      </c>
      <c r="C8" s="19" t="s">
        <v>48</v>
      </c>
      <c r="D8" s="18" t="s">
        <v>62</v>
      </c>
      <c r="E8" s="38" t="s">
        <v>20</v>
      </c>
      <c r="F8" s="17">
        <v>536490</v>
      </c>
      <c r="G8" s="17">
        <v>536490</v>
      </c>
      <c r="H8" s="23">
        <v>71.5</v>
      </c>
      <c r="I8" s="20">
        <v>41757</v>
      </c>
      <c r="J8" s="25" t="s">
        <v>75</v>
      </c>
      <c r="K8" s="18" t="s">
        <v>95</v>
      </c>
      <c r="L8" s="18" t="s">
        <v>82</v>
      </c>
      <c r="M8" s="26">
        <v>300</v>
      </c>
      <c r="N8" s="18" t="s">
        <v>94</v>
      </c>
      <c r="O8" s="21"/>
    </row>
    <row r="9" spans="1:15" s="27" customFormat="1" ht="63.75">
      <c r="A9" s="11">
        <f t="shared" si="0"/>
        <v>7</v>
      </c>
      <c r="B9" s="19" t="s">
        <v>35</v>
      </c>
      <c r="C9" s="19" t="s">
        <v>49</v>
      </c>
      <c r="D9" s="18" t="s">
        <v>63</v>
      </c>
      <c r="E9" s="38" t="s">
        <v>21</v>
      </c>
      <c r="F9" s="17">
        <v>543272.4</v>
      </c>
      <c r="G9" s="17">
        <v>543272.4</v>
      </c>
      <c r="H9" s="22">
        <v>92</v>
      </c>
      <c r="I9" s="20">
        <v>41751</v>
      </c>
      <c r="J9" s="25" t="s">
        <v>76</v>
      </c>
      <c r="K9" s="18" t="s">
        <v>96</v>
      </c>
      <c r="L9" s="18" t="s">
        <v>79</v>
      </c>
      <c r="M9" s="26">
        <v>192</v>
      </c>
      <c r="N9" s="11">
        <v>518772501</v>
      </c>
      <c r="O9" s="21"/>
    </row>
    <row r="10" spans="1:15" s="27" customFormat="1" ht="51">
      <c r="A10" s="11">
        <f t="shared" si="0"/>
        <v>8</v>
      </c>
      <c r="B10" s="19" t="s">
        <v>36</v>
      </c>
      <c r="C10" s="19" t="s">
        <v>50</v>
      </c>
      <c r="D10" s="18" t="s">
        <v>64</v>
      </c>
      <c r="E10" s="38" t="s">
        <v>22</v>
      </c>
      <c r="F10" s="17">
        <v>123715</v>
      </c>
      <c r="G10" s="17">
        <v>123715</v>
      </c>
      <c r="H10" s="22">
        <v>67</v>
      </c>
      <c r="I10" s="20">
        <v>41754</v>
      </c>
      <c r="J10" s="25" t="s">
        <v>73</v>
      </c>
      <c r="K10" s="18" t="s">
        <v>97</v>
      </c>
      <c r="L10" s="18" t="s">
        <v>83</v>
      </c>
      <c r="M10" s="26">
        <v>50</v>
      </c>
      <c r="N10" s="22" t="s">
        <v>98</v>
      </c>
      <c r="O10" s="21"/>
    </row>
    <row r="11" spans="1:15" s="27" customFormat="1" ht="63.75">
      <c r="A11" s="11">
        <f t="shared" si="0"/>
        <v>9</v>
      </c>
      <c r="B11" s="19" t="s">
        <v>37</v>
      </c>
      <c r="C11" s="19" t="s">
        <v>51</v>
      </c>
      <c r="D11" s="18" t="s">
        <v>65</v>
      </c>
      <c r="E11" s="38" t="s">
        <v>23</v>
      </c>
      <c r="F11" s="17">
        <v>138360.21</v>
      </c>
      <c r="G11" s="17">
        <v>138360.21</v>
      </c>
      <c r="H11" s="23">
        <v>78.5</v>
      </c>
      <c r="I11" s="20">
        <v>41746</v>
      </c>
      <c r="J11" s="25" t="s">
        <v>72</v>
      </c>
      <c r="K11" s="18" t="s">
        <v>100</v>
      </c>
      <c r="L11" s="18" t="s">
        <v>84</v>
      </c>
      <c r="M11" s="26">
        <v>59</v>
      </c>
      <c r="N11" s="24" t="s">
        <v>99</v>
      </c>
      <c r="O11" s="21"/>
    </row>
    <row r="12" spans="1:15" s="27" customFormat="1" ht="63.75">
      <c r="A12" s="11">
        <f>A11+1</f>
        <v>10</v>
      </c>
      <c r="B12" s="19" t="s">
        <v>118</v>
      </c>
      <c r="C12" s="19" t="s">
        <v>124</v>
      </c>
      <c r="D12" s="30" t="s">
        <v>121</v>
      </c>
      <c r="E12" s="38" t="s">
        <v>115</v>
      </c>
      <c r="F12" s="31">
        <v>139990.88</v>
      </c>
      <c r="G12" s="31">
        <v>139990.88</v>
      </c>
      <c r="H12" s="23">
        <v>84.5</v>
      </c>
      <c r="I12" s="32">
        <v>41753</v>
      </c>
      <c r="J12" s="25" t="s">
        <v>127</v>
      </c>
      <c r="K12" s="18" t="s">
        <v>134</v>
      </c>
      <c r="L12" s="18" t="s">
        <v>129</v>
      </c>
      <c r="M12" s="26">
        <v>70</v>
      </c>
      <c r="N12" s="24" t="s">
        <v>133</v>
      </c>
      <c r="O12" s="21"/>
    </row>
    <row r="13" spans="1:15" s="27" customFormat="1" ht="76.5">
      <c r="A13" s="11">
        <f t="shared" si="0"/>
        <v>11</v>
      </c>
      <c r="B13" s="19" t="s">
        <v>38</v>
      </c>
      <c r="C13" s="19" t="s">
        <v>52</v>
      </c>
      <c r="D13" s="18" t="s">
        <v>66</v>
      </c>
      <c r="E13" s="38" t="s">
        <v>24</v>
      </c>
      <c r="F13" s="14">
        <v>139554.13</v>
      </c>
      <c r="G13" s="14">
        <v>139554.13</v>
      </c>
      <c r="H13" s="22">
        <v>89</v>
      </c>
      <c r="I13" s="20">
        <v>41736</v>
      </c>
      <c r="J13" s="25" t="s">
        <v>73</v>
      </c>
      <c r="K13" s="18" t="s">
        <v>102</v>
      </c>
      <c r="L13" s="18" t="s">
        <v>85</v>
      </c>
      <c r="M13" s="26">
        <v>110</v>
      </c>
      <c r="N13" s="24" t="s">
        <v>101</v>
      </c>
      <c r="O13" s="21"/>
    </row>
    <row r="14" spans="1:15" s="27" customFormat="1" ht="63.75">
      <c r="A14" s="11">
        <f t="shared" si="0"/>
        <v>12</v>
      </c>
      <c r="B14" s="30" t="s">
        <v>119</v>
      </c>
      <c r="C14" s="19" t="s">
        <v>125</v>
      </c>
      <c r="D14" s="30" t="s">
        <v>122</v>
      </c>
      <c r="E14" s="38" t="s">
        <v>116</v>
      </c>
      <c r="F14" s="31">
        <v>139855.72</v>
      </c>
      <c r="G14" s="31">
        <v>139855.72</v>
      </c>
      <c r="H14" s="23">
        <v>92.5</v>
      </c>
      <c r="I14" s="32">
        <v>41752</v>
      </c>
      <c r="J14" s="25" t="s">
        <v>128</v>
      </c>
      <c r="K14" s="18" t="s">
        <v>136</v>
      </c>
      <c r="L14" s="18" t="s">
        <v>80</v>
      </c>
      <c r="M14" s="26">
        <v>53</v>
      </c>
      <c r="N14" s="24" t="s">
        <v>135</v>
      </c>
      <c r="O14" s="21"/>
    </row>
    <row r="15" spans="1:15" s="27" customFormat="1" ht="102">
      <c r="A15" s="11">
        <f t="shared" si="0"/>
        <v>13</v>
      </c>
      <c r="B15" s="19" t="s">
        <v>39</v>
      </c>
      <c r="C15" s="19" t="s">
        <v>53</v>
      </c>
      <c r="D15" s="18" t="s">
        <v>67</v>
      </c>
      <c r="E15" s="38" t="s">
        <v>25</v>
      </c>
      <c r="F15" s="14">
        <v>656760</v>
      </c>
      <c r="G15" s="14">
        <v>656760</v>
      </c>
      <c r="H15" s="23">
        <v>78.5</v>
      </c>
      <c r="I15" s="20">
        <v>41757</v>
      </c>
      <c r="J15" s="25" t="s">
        <v>77</v>
      </c>
      <c r="K15" s="18" t="s">
        <v>105</v>
      </c>
      <c r="L15" s="18" t="s">
        <v>103</v>
      </c>
      <c r="M15" s="26">
        <v>669</v>
      </c>
      <c r="N15" s="24" t="s">
        <v>104</v>
      </c>
      <c r="O15" s="21"/>
    </row>
    <row r="16" spans="1:15" s="27" customFormat="1" ht="63.75">
      <c r="A16" s="11">
        <f t="shared" si="0"/>
        <v>14</v>
      </c>
      <c r="B16" s="19" t="s">
        <v>40</v>
      </c>
      <c r="C16" s="19" t="s">
        <v>54</v>
      </c>
      <c r="D16" s="18" t="s">
        <v>68</v>
      </c>
      <c r="E16" s="38" t="s">
        <v>26</v>
      </c>
      <c r="F16" s="14">
        <v>136355</v>
      </c>
      <c r="G16" s="14">
        <v>136355</v>
      </c>
      <c r="H16" s="22">
        <v>100</v>
      </c>
      <c r="I16" s="20">
        <v>41751</v>
      </c>
      <c r="J16" s="25" t="s">
        <v>78</v>
      </c>
      <c r="K16" s="18" t="s">
        <v>107</v>
      </c>
      <c r="L16" s="18" t="s">
        <v>86</v>
      </c>
      <c r="M16" s="26">
        <v>72</v>
      </c>
      <c r="N16" s="24" t="s">
        <v>106</v>
      </c>
      <c r="O16" s="21"/>
    </row>
    <row r="17" spans="1:15" s="27" customFormat="1" ht="63.75">
      <c r="A17" s="11">
        <f t="shared" si="0"/>
        <v>15</v>
      </c>
      <c r="B17" s="19" t="s">
        <v>41</v>
      </c>
      <c r="C17" s="19" t="s">
        <v>55</v>
      </c>
      <c r="D17" s="18" t="s">
        <v>69</v>
      </c>
      <c r="E17" s="38" t="s">
        <v>27</v>
      </c>
      <c r="F17" s="14">
        <v>87521.55</v>
      </c>
      <c r="G17" s="14">
        <v>87521.55</v>
      </c>
      <c r="H17" s="22">
        <v>74</v>
      </c>
      <c r="I17" s="20">
        <v>41739</v>
      </c>
      <c r="J17" s="25" t="s">
        <v>72</v>
      </c>
      <c r="K17" s="18" t="s">
        <v>110</v>
      </c>
      <c r="L17" s="18" t="s">
        <v>108</v>
      </c>
      <c r="M17" s="26">
        <v>101</v>
      </c>
      <c r="N17" s="24" t="s">
        <v>109</v>
      </c>
      <c r="O17" s="21"/>
    </row>
    <row r="18" spans="1:15" s="27" customFormat="1" ht="51">
      <c r="A18" s="11">
        <f t="shared" si="0"/>
        <v>16</v>
      </c>
      <c r="B18" s="19" t="s">
        <v>42</v>
      </c>
      <c r="C18" s="19" t="s">
        <v>56</v>
      </c>
      <c r="D18" s="18" t="s">
        <v>70</v>
      </c>
      <c r="E18" s="38" t="s">
        <v>28</v>
      </c>
      <c r="F18" s="14">
        <v>132990</v>
      </c>
      <c r="G18" s="14">
        <v>132990</v>
      </c>
      <c r="H18" s="23">
        <v>63.5</v>
      </c>
      <c r="I18" s="20">
        <v>41753</v>
      </c>
      <c r="J18" s="25" t="s">
        <v>73</v>
      </c>
      <c r="K18" s="18" t="s">
        <v>111</v>
      </c>
      <c r="L18" s="18" t="s">
        <v>84</v>
      </c>
      <c r="M18" s="26">
        <v>84</v>
      </c>
      <c r="N18" s="22">
        <v>501234555</v>
      </c>
      <c r="O18" s="21"/>
    </row>
    <row r="19" spans="1:15" s="27" customFormat="1" ht="51">
      <c r="A19" s="11">
        <f t="shared" si="0"/>
        <v>17</v>
      </c>
      <c r="B19" s="19" t="s">
        <v>43</v>
      </c>
      <c r="C19" s="19" t="s">
        <v>57</v>
      </c>
      <c r="D19" s="18" t="s">
        <v>71</v>
      </c>
      <c r="E19" s="38" t="s">
        <v>29</v>
      </c>
      <c r="F19" s="14">
        <v>135577.69</v>
      </c>
      <c r="G19" s="14">
        <v>135577.69</v>
      </c>
      <c r="H19" s="22">
        <v>80</v>
      </c>
      <c r="I19" s="20">
        <v>41753</v>
      </c>
      <c r="J19" s="25" t="s">
        <v>73</v>
      </c>
      <c r="K19" s="18" t="s">
        <v>113</v>
      </c>
      <c r="L19" s="18" t="s">
        <v>87</v>
      </c>
      <c r="M19" s="26">
        <v>45</v>
      </c>
      <c r="N19" s="24" t="s">
        <v>112</v>
      </c>
      <c r="O19" s="21"/>
    </row>
    <row r="20" spans="1:15" s="27" customFormat="1" ht="51">
      <c r="A20" s="11">
        <f t="shared" si="0"/>
        <v>18</v>
      </c>
      <c r="B20" s="19" t="s">
        <v>137</v>
      </c>
      <c r="C20" s="19" t="s">
        <v>138</v>
      </c>
      <c r="D20" s="18" t="s">
        <v>139</v>
      </c>
      <c r="E20" s="33" t="s">
        <v>140</v>
      </c>
      <c r="F20" s="34">
        <v>133294</v>
      </c>
      <c r="G20" s="34">
        <v>133294</v>
      </c>
      <c r="H20" s="24">
        <v>86</v>
      </c>
      <c r="I20" s="35">
        <v>41765</v>
      </c>
      <c r="J20" s="24" t="s">
        <v>126</v>
      </c>
      <c r="K20" s="18" t="s">
        <v>141</v>
      </c>
      <c r="L20" s="18" t="s">
        <v>79</v>
      </c>
      <c r="M20" s="26">
        <v>26</v>
      </c>
      <c r="N20" s="24" t="s">
        <v>142</v>
      </c>
      <c r="O20" s="19"/>
    </row>
    <row r="21" spans="1:15" s="28" customFormat="1" ht="51">
      <c r="A21" s="11">
        <f t="shared" si="0"/>
        <v>19</v>
      </c>
      <c r="B21" s="19" t="s">
        <v>143</v>
      </c>
      <c r="C21" s="19" t="s">
        <v>144</v>
      </c>
      <c r="D21" s="18" t="s">
        <v>145</v>
      </c>
      <c r="E21" s="33" t="s">
        <v>146</v>
      </c>
      <c r="F21" s="12">
        <v>119169.92</v>
      </c>
      <c r="G21" s="12">
        <v>119169.92</v>
      </c>
      <c r="H21" s="24">
        <v>68</v>
      </c>
      <c r="I21" s="35">
        <v>41779</v>
      </c>
      <c r="J21" s="25" t="s">
        <v>74</v>
      </c>
      <c r="K21" s="18" t="s">
        <v>147</v>
      </c>
      <c r="L21" s="18" t="s">
        <v>148</v>
      </c>
      <c r="M21" s="19">
        <v>55</v>
      </c>
      <c r="N21" s="11">
        <v>691348673</v>
      </c>
      <c r="O21" s="12"/>
    </row>
    <row r="22" spans="1:15" s="29" customFormat="1" ht="51">
      <c r="A22" s="11">
        <f t="shared" si="0"/>
        <v>20</v>
      </c>
      <c r="B22" s="19" t="s">
        <v>149</v>
      </c>
      <c r="C22" s="19" t="s">
        <v>150</v>
      </c>
      <c r="D22" s="18" t="s">
        <v>151</v>
      </c>
      <c r="E22" s="36" t="s">
        <v>152</v>
      </c>
      <c r="F22" s="12">
        <v>173883.34</v>
      </c>
      <c r="G22" s="12">
        <v>173883.34</v>
      </c>
      <c r="H22" s="24">
        <v>65.5</v>
      </c>
      <c r="I22" s="35">
        <v>41772</v>
      </c>
      <c r="J22" s="24" t="s">
        <v>126</v>
      </c>
      <c r="K22" s="18" t="s">
        <v>153</v>
      </c>
      <c r="L22" s="18" t="s">
        <v>154</v>
      </c>
      <c r="M22" s="18">
        <v>80</v>
      </c>
      <c r="N22" s="11">
        <v>510080309</v>
      </c>
      <c r="O22" s="12"/>
    </row>
    <row r="23" spans="1:15" s="27" customFormat="1" ht="51">
      <c r="A23" s="11">
        <f t="shared" si="0"/>
        <v>21</v>
      </c>
      <c r="B23" s="19" t="s">
        <v>155</v>
      </c>
      <c r="C23" s="19" t="s">
        <v>156</v>
      </c>
      <c r="D23" s="18" t="s">
        <v>157</v>
      </c>
      <c r="E23" s="36" t="s">
        <v>158</v>
      </c>
      <c r="F23" s="14">
        <v>52376.21</v>
      </c>
      <c r="G23" s="14">
        <v>52376.21</v>
      </c>
      <c r="H23" s="24">
        <v>73</v>
      </c>
      <c r="I23" s="35">
        <v>41778</v>
      </c>
      <c r="J23" s="24" t="s">
        <v>126</v>
      </c>
      <c r="K23" s="18" t="s">
        <v>159</v>
      </c>
      <c r="L23" s="18" t="s">
        <v>81</v>
      </c>
      <c r="M23" s="26">
        <v>68</v>
      </c>
      <c r="N23" s="11" t="s">
        <v>160</v>
      </c>
      <c r="O23" s="19"/>
    </row>
    <row r="24" spans="1:15" s="27" customFormat="1" ht="89.25">
      <c r="A24" s="11">
        <f t="shared" si="0"/>
        <v>22</v>
      </c>
      <c r="B24" s="19" t="s">
        <v>161</v>
      </c>
      <c r="C24" s="19" t="s">
        <v>162</v>
      </c>
      <c r="D24" s="18" t="s">
        <v>163</v>
      </c>
      <c r="E24" s="36" t="s">
        <v>164</v>
      </c>
      <c r="F24" s="14">
        <v>257279</v>
      </c>
      <c r="G24" s="14">
        <v>257279</v>
      </c>
      <c r="H24" s="24">
        <v>82.5</v>
      </c>
      <c r="I24" s="35">
        <v>41766</v>
      </c>
      <c r="J24" s="25" t="s">
        <v>165</v>
      </c>
      <c r="K24" s="18" t="s">
        <v>166</v>
      </c>
      <c r="L24" s="18" t="s">
        <v>79</v>
      </c>
      <c r="M24" s="26">
        <v>64</v>
      </c>
      <c r="N24" s="11" t="s">
        <v>167</v>
      </c>
      <c r="O24" s="19"/>
    </row>
    <row r="25" spans="1:15" s="27" customFormat="1" ht="89.25">
      <c r="A25" s="11">
        <f t="shared" si="0"/>
        <v>23</v>
      </c>
      <c r="B25" s="19" t="s">
        <v>168</v>
      </c>
      <c r="C25" s="19" t="s">
        <v>169</v>
      </c>
      <c r="D25" s="18" t="s">
        <v>170</v>
      </c>
      <c r="E25" s="36" t="s">
        <v>171</v>
      </c>
      <c r="F25" s="14">
        <v>576841</v>
      </c>
      <c r="G25" s="14">
        <v>576841</v>
      </c>
      <c r="H25" s="24">
        <v>94</v>
      </c>
      <c r="I25" s="20">
        <v>41767</v>
      </c>
      <c r="J25" s="25" t="s">
        <v>165</v>
      </c>
      <c r="K25" s="18" t="s">
        <v>172</v>
      </c>
      <c r="L25" s="18" t="s">
        <v>84</v>
      </c>
      <c r="M25" s="26">
        <v>327</v>
      </c>
      <c r="N25" s="11">
        <v>535422532</v>
      </c>
      <c r="O25" s="19"/>
    </row>
    <row r="26" spans="1:15" s="27" customFormat="1" ht="76.5">
      <c r="A26" s="11">
        <f t="shared" si="0"/>
        <v>24</v>
      </c>
      <c r="B26" s="19" t="s">
        <v>173</v>
      </c>
      <c r="C26" s="19" t="s">
        <v>174</v>
      </c>
      <c r="D26" s="18" t="s">
        <v>175</v>
      </c>
      <c r="E26" s="36" t="s">
        <v>176</v>
      </c>
      <c r="F26" s="14">
        <v>311062.4</v>
      </c>
      <c r="G26" s="14">
        <v>311062.4</v>
      </c>
      <c r="H26" s="24">
        <v>75</v>
      </c>
      <c r="I26" s="20">
        <v>41775</v>
      </c>
      <c r="J26" s="24" t="s">
        <v>126</v>
      </c>
      <c r="K26" s="18" t="s">
        <v>177</v>
      </c>
      <c r="L26" s="18" t="s">
        <v>79</v>
      </c>
      <c r="M26" s="26">
        <v>200</v>
      </c>
      <c r="N26" s="11" t="s">
        <v>178</v>
      </c>
      <c r="O26" s="19"/>
    </row>
    <row r="27" spans="1:15" s="27" customFormat="1" ht="89.25">
      <c r="A27" s="11">
        <f t="shared" si="0"/>
        <v>25</v>
      </c>
      <c r="B27" s="19" t="s">
        <v>179</v>
      </c>
      <c r="C27" s="19" t="s">
        <v>180</v>
      </c>
      <c r="D27" s="18" t="s">
        <v>181</v>
      </c>
      <c r="E27" s="36" t="s">
        <v>182</v>
      </c>
      <c r="F27" s="14">
        <v>90907.76</v>
      </c>
      <c r="G27" s="14">
        <v>90907.76</v>
      </c>
      <c r="H27" s="24">
        <v>72.5</v>
      </c>
      <c r="I27" s="20">
        <v>41774</v>
      </c>
      <c r="J27" s="25" t="s">
        <v>165</v>
      </c>
      <c r="K27" s="18" t="s">
        <v>183</v>
      </c>
      <c r="L27" s="18" t="s">
        <v>83</v>
      </c>
      <c r="M27" s="26">
        <v>120</v>
      </c>
      <c r="N27" s="22" t="s">
        <v>184</v>
      </c>
      <c r="O27" s="19"/>
    </row>
    <row r="28" spans="1:15" s="27" customFormat="1" ht="63.75">
      <c r="A28" s="11">
        <f t="shared" si="0"/>
        <v>26</v>
      </c>
      <c r="B28" s="19" t="s">
        <v>185</v>
      </c>
      <c r="C28" s="19" t="s">
        <v>186</v>
      </c>
      <c r="D28" s="18" t="s">
        <v>187</v>
      </c>
      <c r="E28" s="33" t="s">
        <v>188</v>
      </c>
      <c r="F28" s="14">
        <v>96323.75</v>
      </c>
      <c r="G28" s="14">
        <v>96323.75</v>
      </c>
      <c r="H28" s="24">
        <v>72</v>
      </c>
      <c r="I28" s="20">
        <v>41765</v>
      </c>
      <c r="J28" s="25" t="s">
        <v>128</v>
      </c>
      <c r="K28" s="18" t="s">
        <v>189</v>
      </c>
      <c r="L28" s="18" t="s">
        <v>190</v>
      </c>
      <c r="M28" s="26">
        <v>73</v>
      </c>
      <c r="N28" s="22">
        <v>605175434</v>
      </c>
      <c r="O28" s="19"/>
    </row>
    <row r="29" spans="1:15" s="27" customFormat="1" ht="51">
      <c r="A29" s="11">
        <f t="shared" si="0"/>
        <v>27</v>
      </c>
      <c r="B29" s="19" t="s">
        <v>191</v>
      </c>
      <c r="C29" s="19" t="s">
        <v>192</v>
      </c>
      <c r="D29" s="18" t="s">
        <v>193</v>
      </c>
      <c r="E29" s="36" t="s">
        <v>194</v>
      </c>
      <c r="F29" s="34">
        <v>138522.65</v>
      </c>
      <c r="G29" s="34">
        <v>138522.65</v>
      </c>
      <c r="H29" s="24">
        <v>72</v>
      </c>
      <c r="I29" s="20">
        <v>41775</v>
      </c>
      <c r="J29" s="24" t="s">
        <v>126</v>
      </c>
      <c r="K29" s="18" t="s">
        <v>195</v>
      </c>
      <c r="L29" s="18" t="s">
        <v>79</v>
      </c>
      <c r="M29" s="26">
        <v>30</v>
      </c>
      <c r="N29" s="22">
        <v>693707626</v>
      </c>
      <c r="O29" s="19"/>
    </row>
    <row r="30" spans="1:15" s="27" customFormat="1" ht="63.75">
      <c r="A30" s="11">
        <f t="shared" si="0"/>
        <v>28</v>
      </c>
      <c r="B30" s="19" t="s">
        <v>196</v>
      </c>
      <c r="C30" s="19" t="s">
        <v>197</v>
      </c>
      <c r="D30" s="18" t="s">
        <v>198</v>
      </c>
      <c r="E30" s="33" t="s">
        <v>199</v>
      </c>
      <c r="F30" s="14">
        <v>107572.1</v>
      </c>
      <c r="G30" s="14">
        <v>107572.1</v>
      </c>
      <c r="H30" s="24">
        <v>62.5</v>
      </c>
      <c r="I30" s="20">
        <v>41767</v>
      </c>
      <c r="J30" s="25" t="s">
        <v>128</v>
      </c>
      <c r="K30" s="18" t="s">
        <v>200</v>
      </c>
      <c r="L30" s="18" t="s">
        <v>79</v>
      </c>
      <c r="M30" s="26">
        <v>31</v>
      </c>
      <c r="N30" s="24" t="s">
        <v>201</v>
      </c>
      <c r="O30" s="19"/>
    </row>
    <row r="31" spans="1:15" s="27" customFormat="1" ht="63.75">
      <c r="A31" s="11">
        <f t="shared" si="0"/>
        <v>29</v>
      </c>
      <c r="B31" s="19" t="s">
        <v>202</v>
      </c>
      <c r="C31" s="19" t="s">
        <v>203</v>
      </c>
      <c r="D31" s="18" t="s">
        <v>204</v>
      </c>
      <c r="E31" s="33" t="s">
        <v>205</v>
      </c>
      <c r="F31" s="34">
        <v>409099.2</v>
      </c>
      <c r="G31" s="34">
        <v>409099.2</v>
      </c>
      <c r="H31" s="24">
        <v>77.5</v>
      </c>
      <c r="I31" s="35">
        <v>41765</v>
      </c>
      <c r="J31" s="25" t="s">
        <v>128</v>
      </c>
      <c r="K31" s="18" t="s">
        <v>206</v>
      </c>
      <c r="L31" s="18" t="s">
        <v>84</v>
      </c>
      <c r="M31" s="26">
        <v>373</v>
      </c>
      <c r="N31" s="24" t="s">
        <v>207</v>
      </c>
      <c r="O31" s="19"/>
    </row>
    <row r="32" spans="1:15" s="27" customFormat="1" ht="63.75">
      <c r="A32" s="11">
        <f t="shared" si="0"/>
        <v>30</v>
      </c>
      <c r="B32" s="19" t="s">
        <v>208</v>
      </c>
      <c r="C32" s="19" t="s">
        <v>209</v>
      </c>
      <c r="D32" s="18" t="s">
        <v>210</v>
      </c>
      <c r="E32" s="36" t="s">
        <v>211</v>
      </c>
      <c r="F32" s="14">
        <v>102568</v>
      </c>
      <c r="G32" s="14">
        <v>102568</v>
      </c>
      <c r="H32" s="24">
        <v>74.5</v>
      </c>
      <c r="I32" s="35">
        <v>41774</v>
      </c>
      <c r="J32" s="25" t="s">
        <v>128</v>
      </c>
      <c r="K32" s="18" t="s">
        <v>212</v>
      </c>
      <c r="L32" s="18" t="s">
        <v>83</v>
      </c>
      <c r="M32" s="26">
        <v>40</v>
      </c>
      <c r="N32" s="24" t="s">
        <v>213</v>
      </c>
      <c r="O32" s="19"/>
    </row>
    <row r="33" spans="1:15" s="27" customFormat="1" ht="51">
      <c r="A33" s="11">
        <f t="shared" si="0"/>
        <v>31</v>
      </c>
      <c r="B33" s="19" t="s">
        <v>214</v>
      </c>
      <c r="C33" s="19" t="s">
        <v>215</v>
      </c>
      <c r="D33" s="18" t="s">
        <v>216</v>
      </c>
      <c r="E33" s="33" t="s">
        <v>217</v>
      </c>
      <c r="F33" s="14">
        <v>244091.04</v>
      </c>
      <c r="G33" s="14">
        <v>244091.04</v>
      </c>
      <c r="H33" s="24">
        <v>62.5</v>
      </c>
      <c r="I33" s="35">
        <v>41765</v>
      </c>
      <c r="J33" s="24" t="s">
        <v>126</v>
      </c>
      <c r="K33" s="18" t="s">
        <v>218</v>
      </c>
      <c r="L33" s="18" t="s">
        <v>79</v>
      </c>
      <c r="M33" s="26">
        <v>156</v>
      </c>
      <c r="N33" s="24" t="s">
        <v>219</v>
      </c>
      <c r="O33" s="19"/>
    </row>
    <row r="34" spans="1:15" s="27" customFormat="1" ht="63.75">
      <c r="A34" s="11">
        <f t="shared" si="0"/>
        <v>32</v>
      </c>
      <c r="B34" s="19" t="s">
        <v>220</v>
      </c>
      <c r="C34" s="19" t="s">
        <v>221</v>
      </c>
      <c r="D34" s="18" t="s">
        <v>222</v>
      </c>
      <c r="E34" s="36" t="s">
        <v>223</v>
      </c>
      <c r="F34" s="14">
        <v>137147.77</v>
      </c>
      <c r="G34" s="14">
        <v>137147.77</v>
      </c>
      <c r="H34" s="24">
        <v>89</v>
      </c>
      <c r="I34" s="35">
        <v>41772</v>
      </c>
      <c r="J34" s="25" t="s">
        <v>127</v>
      </c>
      <c r="K34" s="18" t="s">
        <v>224</v>
      </c>
      <c r="L34" s="18" t="s">
        <v>79</v>
      </c>
      <c r="M34" s="26">
        <v>16</v>
      </c>
      <c r="N34" s="24" t="s">
        <v>225</v>
      </c>
      <c r="O34" s="19"/>
    </row>
    <row r="35" spans="1:15" s="27" customFormat="1" ht="63.75">
      <c r="A35" s="11">
        <f t="shared" si="0"/>
        <v>33</v>
      </c>
      <c r="B35" s="19" t="s">
        <v>226</v>
      </c>
      <c r="C35" s="19" t="s">
        <v>227</v>
      </c>
      <c r="D35" s="18" t="s">
        <v>228</v>
      </c>
      <c r="E35" s="36" t="s">
        <v>229</v>
      </c>
      <c r="F35" s="14">
        <v>228785.55</v>
      </c>
      <c r="G35" s="14">
        <v>228785.55</v>
      </c>
      <c r="H35" s="24">
        <v>108.5</v>
      </c>
      <c r="I35" s="35">
        <v>41807</v>
      </c>
      <c r="J35" s="25" t="s">
        <v>127</v>
      </c>
      <c r="K35" s="18" t="s">
        <v>230</v>
      </c>
      <c r="L35" s="18" t="s">
        <v>231</v>
      </c>
      <c r="M35" s="26">
        <v>213</v>
      </c>
      <c r="N35" s="22">
        <v>694872751</v>
      </c>
      <c r="O35" s="19"/>
    </row>
    <row r="36" spans="1:15" s="27" customFormat="1" ht="63.75">
      <c r="A36" s="11">
        <f t="shared" si="0"/>
        <v>34</v>
      </c>
      <c r="B36" s="19" t="s">
        <v>232</v>
      </c>
      <c r="C36" s="19" t="s">
        <v>233</v>
      </c>
      <c r="D36" s="18" t="s">
        <v>234</v>
      </c>
      <c r="E36" s="36" t="s">
        <v>235</v>
      </c>
      <c r="F36" s="14">
        <v>131072.9</v>
      </c>
      <c r="G36" s="14">
        <v>131072.9</v>
      </c>
      <c r="H36" s="24">
        <v>84</v>
      </c>
      <c r="I36" s="35">
        <v>41772</v>
      </c>
      <c r="J36" s="25" t="s">
        <v>128</v>
      </c>
      <c r="K36" s="18" t="s">
        <v>236</v>
      </c>
      <c r="L36" s="18" t="s">
        <v>231</v>
      </c>
      <c r="M36" s="26">
        <v>86</v>
      </c>
      <c r="N36" s="24" t="s">
        <v>237</v>
      </c>
      <c r="O36" s="19"/>
    </row>
    <row r="37" spans="1:15" s="27" customFormat="1" ht="89.25">
      <c r="A37" s="11">
        <f t="shared" si="0"/>
        <v>35</v>
      </c>
      <c r="B37" s="19" t="s">
        <v>238</v>
      </c>
      <c r="C37" s="19" t="s">
        <v>239</v>
      </c>
      <c r="D37" s="18" t="s">
        <v>240</v>
      </c>
      <c r="E37" s="36" t="s">
        <v>241</v>
      </c>
      <c r="F37" s="14">
        <v>551161.8</v>
      </c>
      <c r="G37" s="14">
        <v>551161.8</v>
      </c>
      <c r="H37" s="24">
        <v>70</v>
      </c>
      <c r="I37" s="35">
        <v>41807</v>
      </c>
      <c r="J37" s="24" t="s">
        <v>242</v>
      </c>
      <c r="K37" s="18" t="s">
        <v>243</v>
      </c>
      <c r="L37" s="18" t="s">
        <v>244</v>
      </c>
      <c r="M37" s="26">
        <v>146</v>
      </c>
      <c r="N37" s="24" t="s">
        <v>245</v>
      </c>
      <c r="O37" s="19"/>
    </row>
    <row r="38" spans="1:15" s="27" customFormat="1" ht="63.75">
      <c r="A38" s="11">
        <f t="shared" si="0"/>
        <v>36</v>
      </c>
      <c r="B38" s="19" t="s">
        <v>246</v>
      </c>
      <c r="C38" s="19" t="s">
        <v>247</v>
      </c>
      <c r="D38" s="18" t="s">
        <v>248</v>
      </c>
      <c r="E38" s="36" t="s">
        <v>249</v>
      </c>
      <c r="F38" s="14">
        <v>117063.82</v>
      </c>
      <c r="G38" s="14">
        <v>117063.82</v>
      </c>
      <c r="H38" s="24">
        <v>69.5</v>
      </c>
      <c r="I38" s="35">
        <v>41807</v>
      </c>
      <c r="J38" s="25" t="s">
        <v>128</v>
      </c>
      <c r="K38" s="24" t="s">
        <v>250</v>
      </c>
      <c r="L38" s="18" t="s">
        <v>83</v>
      </c>
      <c r="M38" s="26">
        <v>271</v>
      </c>
      <c r="N38" s="22">
        <v>694796112</v>
      </c>
      <c r="O38" s="19"/>
    </row>
    <row r="39" spans="1:15" s="27" customFormat="1" ht="63.75">
      <c r="A39" s="11">
        <f t="shared" si="0"/>
        <v>37</v>
      </c>
      <c r="B39" s="19" t="s">
        <v>246</v>
      </c>
      <c r="C39" s="19" t="s">
        <v>247</v>
      </c>
      <c r="D39" s="18" t="s">
        <v>251</v>
      </c>
      <c r="E39" s="36" t="s">
        <v>252</v>
      </c>
      <c r="F39" s="14">
        <v>126006.18</v>
      </c>
      <c r="G39" s="14">
        <v>126006.18</v>
      </c>
      <c r="H39" s="24">
        <v>83</v>
      </c>
      <c r="I39" s="35">
        <v>41794</v>
      </c>
      <c r="J39" s="25" t="s">
        <v>128</v>
      </c>
      <c r="K39" s="24" t="s">
        <v>253</v>
      </c>
      <c r="L39" s="18" t="s">
        <v>83</v>
      </c>
      <c r="M39" s="26">
        <v>243</v>
      </c>
      <c r="N39" s="22">
        <v>694796112</v>
      </c>
      <c r="O39" s="19"/>
    </row>
    <row r="40" spans="1:15" s="27" customFormat="1" ht="63.75">
      <c r="A40" s="11">
        <f t="shared" si="0"/>
        <v>38</v>
      </c>
      <c r="B40" s="19" t="s">
        <v>254</v>
      </c>
      <c r="C40" s="18" t="s">
        <v>255</v>
      </c>
      <c r="D40" s="18" t="s">
        <v>256</v>
      </c>
      <c r="E40" s="36" t="s">
        <v>257</v>
      </c>
      <c r="F40" s="14">
        <v>120630.3</v>
      </c>
      <c r="G40" s="14">
        <v>120630.3</v>
      </c>
      <c r="H40" s="24">
        <v>74.5</v>
      </c>
      <c r="I40" s="35">
        <v>41780</v>
      </c>
      <c r="J40" s="25" t="s">
        <v>128</v>
      </c>
      <c r="K40" s="18" t="s">
        <v>258</v>
      </c>
      <c r="L40" s="18" t="s">
        <v>83</v>
      </c>
      <c r="M40" s="26">
        <v>30</v>
      </c>
      <c r="N40" s="24" t="s">
        <v>259</v>
      </c>
      <c r="O40" s="19"/>
    </row>
    <row r="41" spans="1:15" s="27" customFormat="1" ht="63.75">
      <c r="A41" s="11">
        <f t="shared" si="0"/>
        <v>39</v>
      </c>
      <c r="B41" s="19" t="s">
        <v>260</v>
      </c>
      <c r="C41" s="19" t="s">
        <v>261</v>
      </c>
      <c r="D41" s="18" t="s">
        <v>262</v>
      </c>
      <c r="E41" s="36" t="s">
        <v>263</v>
      </c>
      <c r="F41" s="14">
        <v>107831.52</v>
      </c>
      <c r="G41" s="14">
        <v>107831.52</v>
      </c>
      <c r="H41" s="24">
        <v>70.5</v>
      </c>
      <c r="I41" s="35">
        <v>41775</v>
      </c>
      <c r="J41" s="24" t="s">
        <v>264</v>
      </c>
      <c r="K41" s="18" t="s">
        <v>265</v>
      </c>
      <c r="L41" s="18" t="s">
        <v>84</v>
      </c>
      <c r="M41" s="26">
        <v>120</v>
      </c>
      <c r="N41" s="22">
        <v>515046164</v>
      </c>
      <c r="O41" s="19"/>
    </row>
    <row r="42" spans="1:15" s="27" customFormat="1" ht="76.5">
      <c r="A42" s="11">
        <f t="shared" si="0"/>
        <v>40</v>
      </c>
      <c r="B42" s="19" t="s">
        <v>266</v>
      </c>
      <c r="C42" s="19" t="s">
        <v>267</v>
      </c>
      <c r="D42" s="18" t="s">
        <v>268</v>
      </c>
      <c r="E42" s="36" t="s">
        <v>269</v>
      </c>
      <c r="F42" s="14">
        <v>139906.95</v>
      </c>
      <c r="G42" s="14">
        <v>139906.95</v>
      </c>
      <c r="H42" s="24">
        <v>79.5</v>
      </c>
      <c r="I42" s="35">
        <v>41800</v>
      </c>
      <c r="J42" s="24" t="s">
        <v>264</v>
      </c>
      <c r="K42" s="18" t="s">
        <v>270</v>
      </c>
      <c r="L42" s="18" t="s">
        <v>84</v>
      </c>
      <c r="M42" s="26">
        <v>108</v>
      </c>
      <c r="N42" s="22">
        <v>881476976</v>
      </c>
      <c r="O42" s="19"/>
    </row>
    <row r="43" spans="1:15" s="27" customFormat="1" ht="76.5">
      <c r="A43" s="11">
        <f t="shared" si="0"/>
        <v>41</v>
      </c>
      <c r="B43" s="19" t="s">
        <v>271</v>
      </c>
      <c r="C43" s="19" t="s">
        <v>272</v>
      </c>
      <c r="D43" s="18" t="s">
        <v>273</v>
      </c>
      <c r="E43" s="36" t="s">
        <v>274</v>
      </c>
      <c r="F43" s="14">
        <v>539140.54</v>
      </c>
      <c r="G43" s="14">
        <v>539140.54</v>
      </c>
      <c r="H43" s="24">
        <v>74.5</v>
      </c>
      <c r="I43" s="35">
        <v>41772</v>
      </c>
      <c r="J43" s="25" t="s">
        <v>128</v>
      </c>
      <c r="K43" s="18" t="s">
        <v>275</v>
      </c>
      <c r="L43" s="18" t="s">
        <v>79</v>
      </c>
      <c r="M43" s="26">
        <v>309</v>
      </c>
      <c r="N43" s="24" t="s">
        <v>276</v>
      </c>
      <c r="O43" s="19"/>
    </row>
    <row r="44" spans="1:15" s="37" customFormat="1" ht="51">
      <c r="A44" s="11">
        <f t="shared" si="0"/>
        <v>42</v>
      </c>
      <c r="B44" s="19" t="s">
        <v>277</v>
      </c>
      <c r="C44" s="19" t="s">
        <v>278</v>
      </c>
      <c r="D44" s="18" t="s">
        <v>279</v>
      </c>
      <c r="E44" s="36" t="s">
        <v>280</v>
      </c>
      <c r="F44" s="14">
        <v>125636.67</v>
      </c>
      <c r="G44" s="14">
        <v>125636.67</v>
      </c>
      <c r="H44" s="24">
        <v>86</v>
      </c>
      <c r="I44" s="35">
        <v>41787</v>
      </c>
      <c r="J44" s="24" t="s">
        <v>126</v>
      </c>
      <c r="K44" s="18" t="s">
        <v>281</v>
      </c>
      <c r="L44" s="18" t="s">
        <v>79</v>
      </c>
      <c r="M44" s="26">
        <v>11</v>
      </c>
      <c r="N44" s="24" t="s">
        <v>282</v>
      </c>
      <c r="O44" s="19"/>
    </row>
    <row r="45" spans="1:15" s="37" customFormat="1" ht="63.75">
      <c r="A45" s="11">
        <f t="shared" si="0"/>
        <v>43</v>
      </c>
      <c r="B45" s="19" t="s">
        <v>283</v>
      </c>
      <c r="C45" s="19" t="s">
        <v>284</v>
      </c>
      <c r="D45" s="18" t="s">
        <v>285</v>
      </c>
      <c r="E45" s="36" t="s">
        <v>286</v>
      </c>
      <c r="F45" s="14">
        <v>90048.17</v>
      </c>
      <c r="G45" s="14">
        <v>90048.17</v>
      </c>
      <c r="H45" s="24">
        <v>69</v>
      </c>
      <c r="I45" s="35">
        <v>41786</v>
      </c>
      <c r="J45" s="25" t="s">
        <v>127</v>
      </c>
      <c r="K45" s="18" t="s">
        <v>287</v>
      </c>
      <c r="L45" s="18" t="s">
        <v>288</v>
      </c>
      <c r="M45" s="26">
        <v>166</v>
      </c>
      <c r="N45" s="24" t="s">
        <v>289</v>
      </c>
      <c r="O45" s="19"/>
    </row>
    <row r="46" spans="1:15" s="37" customFormat="1" ht="38.25">
      <c r="A46" s="11">
        <f t="shared" si="0"/>
        <v>44</v>
      </c>
      <c r="B46" s="19" t="s">
        <v>290</v>
      </c>
      <c r="C46" s="19" t="s">
        <v>291</v>
      </c>
      <c r="D46" s="18" t="s">
        <v>292</v>
      </c>
      <c r="E46" s="33" t="s">
        <v>293</v>
      </c>
      <c r="F46" s="14">
        <v>134659.25</v>
      </c>
      <c r="G46" s="14">
        <v>134659.25</v>
      </c>
      <c r="H46" s="24">
        <v>84</v>
      </c>
      <c r="I46" s="35">
        <v>41779</v>
      </c>
      <c r="J46" s="24" t="s">
        <v>294</v>
      </c>
      <c r="K46" s="18" t="s">
        <v>295</v>
      </c>
      <c r="L46" s="18" t="s">
        <v>231</v>
      </c>
      <c r="M46" s="26">
        <v>142</v>
      </c>
      <c r="N46" s="22">
        <v>600355651</v>
      </c>
      <c r="O46" s="19"/>
    </row>
    <row r="47" spans="1:15" s="37" customFormat="1" ht="63.75">
      <c r="A47" s="11">
        <f t="shared" si="0"/>
        <v>45</v>
      </c>
      <c r="B47" s="19" t="s">
        <v>290</v>
      </c>
      <c r="C47" s="19" t="s">
        <v>291</v>
      </c>
      <c r="D47" s="18" t="s">
        <v>296</v>
      </c>
      <c r="E47" s="33" t="s">
        <v>297</v>
      </c>
      <c r="F47" s="14">
        <v>123402.17</v>
      </c>
      <c r="G47" s="14">
        <v>123402.17</v>
      </c>
      <c r="H47" s="24">
        <v>81</v>
      </c>
      <c r="I47" s="35">
        <v>41779</v>
      </c>
      <c r="J47" s="25" t="s">
        <v>128</v>
      </c>
      <c r="K47" s="18" t="s">
        <v>298</v>
      </c>
      <c r="L47" s="18" t="s">
        <v>231</v>
      </c>
      <c r="M47" s="26">
        <v>60</v>
      </c>
      <c r="N47" s="22">
        <v>600355651</v>
      </c>
      <c r="O47" s="19"/>
    </row>
    <row r="48" spans="1:15" s="37" customFormat="1" ht="63.75">
      <c r="A48" s="11">
        <f t="shared" si="0"/>
        <v>46</v>
      </c>
      <c r="B48" s="19" t="s">
        <v>290</v>
      </c>
      <c r="C48" s="19" t="s">
        <v>291</v>
      </c>
      <c r="D48" s="18" t="s">
        <v>299</v>
      </c>
      <c r="E48" s="33" t="s">
        <v>300</v>
      </c>
      <c r="F48" s="14">
        <v>108247.9</v>
      </c>
      <c r="G48" s="14">
        <v>108247.9</v>
      </c>
      <c r="H48" s="24">
        <v>81</v>
      </c>
      <c r="I48" s="35">
        <v>41779</v>
      </c>
      <c r="J48" s="25" t="s">
        <v>128</v>
      </c>
      <c r="K48" s="18" t="s">
        <v>301</v>
      </c>
      <c r="L48" s="18" t="s">
        <v>231</v>
      </c>
      <c r="M48" s="26">
        <v>40</v>
      </c>
      <c r="N48" s="22">
        <v>600355651</v>
      </c>
      <c r="O48" s="19"/>
    </row>
    <row r="49" spans="1:15" s="37" customFormat="1" ht="63.75">
      <c r="A49" s="11">
        <f t="shared" si="0"/>
        <v>47</v>
      </c>
      <c r="B49" s="19" t="s">
        <v>302</v>
      </c>
      <c r="C49" s="19" t="s">
        <v>291</v>
      </c>
      <c r="D49" s="18" t="s">
        <v>303</v>
      </c>
      <c r="E49" s="33" t="s">
        <v>304</v>
      </c>
      <c r="F49" s="14">
        <v>139454.6</v>
      </c>
      <c r="G49" s="14">
        <v>139454.6</v>
      </c>
      <c r="H49" s="24">
        <v>91</v>
      </c>
      <c r="I49" s="35">
        <v>41779</v>
      </c>
      <c r="J49" s="25" t="s">
        <v>128</v>
      </c>
      <c r="K49" s="18" t="s">
        <v>305</v>
      </c>
      <c r="L49" s="18" t="s">
        <v>231</v>
      </c>
      <c r="M49" s="26">
        <v>70</v>
      </c>
      <c r="N49" s="22">
        <v>668209584</v>
      </c>
      <c r="O49" s="19"/>
    </row>
    <row r="50" spans="1:15" s="37" customFormat="1" ht="51">
      <c r="A50" s="11">
        <f t="shared" si="0"/>
        <v>48</v>
      </c>
      <c r="B50" s="19" t="s">
        <v>306</v>
      </c>
      <c r="C50" s="19" t="s">
        <v>307</v>
      </c>
      <c r="D50" s="18" t="s">
        <v>308</v>
      </c>
      <c r="E50" s="36" t="s">
        <v>309</v>
      </c>
      <c r="F50" s="14">
        <v>124270.9</v>
      </c>
      <c r="G50" s="14">
        <v>124270.9</v>
      </c>
      <c r="H50" s="24">
        <v>73.5</v>
      </c>
      <c r="I50" s="35">
        <v>41795</v>
      </c>
      <c r="J50" s="24" t="s">
        <v>126</v>
      </c>
      <c r="K50" s="18" t="s">
        <v>310</v>
      </c>
      <c r="L50" s="18" t="s">
        <v>231</v>
      </c>
      <c r="M50" s="26">
        <v>50</v>
      </c>
      <c r="N50" s="22">
        <v>536392356</v>
      </c>
      <c r="O50" s="19"/>
    </row>
    <row r="51" spans="6:7" ht="15">
      <c r="F51" s="3"/>
      <c r="G51" s="3"/>
    </row>
    <row r="52" spans="6:7" ht="15">
      <c r="F52" s="3"/>
      <c r="G52" s="3"/>
    </row>
    <row r="53" spans="6:7" ht="15">
      <c r="F53" s="3"/>
      <c r="G53" s="3"/>
    </row>
    <row r="54" spans="6:7" ht="15">
      <c r="F54" s="3"/>
      <c r="G54" s="3"/>
    </row>
    <row r="55" spans="6:7" ht="15">
      <c r="F55" s="3"/>
      <c r="G55" s="3"/>
    </row>
    <row r="56" spans="6:7" ht="15">
      <c r="F56" s="3"/>
      <c r="G56" s="3"/>
    </row>
    <row r="57" spans="6:7" ht="15">
      <c r="F57" s="3"/>
      <c r="G57" s="3"/>
    </row>
    <row r="58" spans="6:7" ht="15">
      <c r="F58" s="3"/>
      <c r="G58" s="3"/>
    </row>
    <row r="59" spans="6:7" ht="15">
      <c r="F59" s="3"/>
      <c r="G59" s="3"/>
    </row>
    <row r="60" spans="6:7" ht="15">
      <c r="F60" s="3"/>
      <c r="G60" s="3"/>
    </row>
    <row r="61" spans="6:7" ht="15">
      <c r="F61" s="3"/>
      <c r="G61" s="3"/>
    </row>
    <row r="62" spans="6:7" ht="15">
      <c r="F62" s="3"/>
      <c r="G62" s="3"/>
    </row>
    <row r="63" spans="6:7" ht="15">
      <c r="F63" s="3"/>
      <c r="G63" s="3"/>
    </row>
    <row r="64" spans="6:7" ht="15">
      <c r="F64" s="3"/>
      <c r="G64" s="3"/>
    </row>
    <row r="65" spans="6:7" ht="15">
      <c r="F65" s="3"/>
      <c r="G65" s="3"/>
    </row>
    <row r="66" spans="6:7" ht="15">
      <c r="F66" s="3"/>
      <c r="G66" s="3"/>
    </row>
    <row r="67" spans="6:7" ht="15">
      <c r="F67" s="3"/>
      <c r="G67" s="3"/>
    </row>
    <row r="68" spans="6:7" ht="15">
      <c r="F68" s="3"/>
      <c r="G68" s="3"/>
    </row>
    <row r="69" spans="6:7" ht="15">
      <c r="F69" s="3"/>
      <c r="G69" s="3"/>
    </row>
    <row r="70" spans="6:7" ht="15">
      <c r="F70" s="3"/>
      <c r="G70" s="3"/>
    </row>
    <row r="71" spans="6:7" ht="15">
      <c r="F71" s="3"/>
      <c r="G71" s="3"/>
    </row>
    <row r="72" spans="6:7" ht="15">
      <c r="F72" s="3"/>
      <c r="G72" s="3"/>
    </row>
    <row r="73" spans="6:7" ht="15">
      <c r="F73" s="3"/>
      <c r="G73" s="3"/>
    </row>
    <row r="74" spans="6:7" ht="15">
      <c r="F74" s="3"/>
      <c r="G74" s="3"/>
    </row>
    <row r="75" spans="6:7" ht="15">
      <c r="F75" s="3"/>
      <c r="G75" s="3"/>
    </row>
    <row r="76" spans="6:7" ht="15">
      <c r="F76" s="3"/>
      <c r="G76" s="3"/>
    </row>
    <row r="77" spans="6:7" ht="15">
      <c r="F77" s="3"/>
      <c r="G77" s="3"/>
    </row>
    <row r="78" spans="6:7" ht="15">
      <c r="F78" s="3"/>
      <c r="G78" s="3"/>
    </row>
    <row r="79" spans="6:7" ht="15">
      <c r="F79" s="3"/>
      <c r="G79" s="3"/>
    </row>
    <row r="80" spans="6:7" ht="15">
      <c r="F80" s="3"/>
      <c r="G80" s="3"/>
    </row>
    <row r="81" spans="6:7" ht="15">
      <c r="F81" s="3"/>
      <c r="G81" s="3"/>
    </row>
    <row r="82" spans="6:7" ht="15">
      <c r="F82" s="3"/>
      <c r="G82" s="3"/>
    </row>
    <row r="83" spans="6:7" ht="15">
      <c r="F83" s="3"/>
      <c r="G83" s="3"/>
    </row>
    <row r="84" spans="6:7" ht="15">
      <c r="F84" s="3"/>
      <c r="G84" s="3"/>
    </row>
    <row r="85" spans="6:7" ht="15">
      <c r="F85" s="3"/>
      <c r="G85" s="3"/>
    </row>
    <row r="86" spans="6:7" ht="15">
      <c r="F86" s="3"/>
      <c r="G86" s="3"/>
    </row>
    <row r="87" spans="6:7" ht="15">
      <c r="F87" s="3"/>
      <c r="G87" s="3"/>
    </row>
    <row r="88" spans="6:7" ht="15">
      <c r="F88" s="3"/>
      <c r="G88" s="3"/>
    </row>
    <row r="89" spans="6:7" ht="15">
      <c r="F89" s="3"/>
      <c r="G89" s="3"/>
    </row>
    <row r="90" spans="6:7" ht="15">
      <c r="F90" s="3"/>
      <c r="G90" s="3"/>
    </row>
    <row r="91" spans="6:7" ht="15">
      <c r="F91" s="3"/>
      <c r="G91" s="3"/>
    </row>
    <row r="92" spans="6:7" ht="15">
      <c r="F92" s="3"/>
      <c r="G92" s="3"/>
    </row>
    <row r="93" spans="6:7" ht="15">
      <c r="F93" s="3"/>
      <c r="G93" s="3"/>
    </row>
    <row r="94" spans="6:7" ht="15">
      <c r="F94" s="3"/>
      <c r="G94" s="3"/>
    </row>
    <row r="95" spans="6:7" ht="15">
      <c r="F95" s="3"/>
      <c r="G95" s="3"/>
    </row>
    <row r="96" spans="6:7" ht="15">
      <c r="F96" s="3"/>
      <c r="G96" s="3"/>
    </row>
    <row r="97" spans="6:7" ht="15">
      <c r="F97" s="3"/>
      <c r="G97" s="3"/>
    </row>
    <row r="98" spans="6:7" ht="15">
      <c r="F98" s="3"/>
      <c r="G98" s="3"/>
    </row>
    <row r="99" spans="6:7" ht="15">
      <c r="F99" s="3"/>
      <c r="G99" s="3"/>
    </row>
    <row r="100" spans="6:7" ht="15">
      <c r="F100" s="3"/>
      <c r="G100" s="3"/>
    </row>
    <row r="101" spans="6:7" ht="15">
      <c r="F101" s="3"/>
      <c r="G101" s="3"/>
    </row>
    <row r="102" spans="6:7" ht="15">
      <c r="F102" s="3"/>
      <c r="G102" s="3"/>
    </row>
    <row r="103" spans="6:7" ht="15">
      <c r="F103" s="3"/>
      <c r="G103" s="3"/>
    </row>
    <row r="104" spans="6:7" ht="15">
      <c r="F104" s="3"/>
      <c r="G104" s="3"/>
    </row>
    <row r="105" spans="6:7" ht="15">
      <c r="F105" s="3"/>
      <c r="G105" s="3"/>
    </row>
    <row r="106" spans="6:7" ht="15">
      <c r="F106" s="3"/>
      <c r="G106" s="3"/>
    </row>
    <row r="107" spans="6:7" ht="15">
      <c r="F107" s="3"/>
      <c r="G107" s="3"/>
    </row>
    <row r="108" spans="6:7" ht="15">
      <c r="F108" s="3"/>
      <c r="G108" s="3"/>
    </row>
    <row r="109" spans="6:7" ht="15">
      <c r="F109" s="3"/>
      <c r="G109" s="3"/>
    </row>
    <row r="110" spans="6:7" ht="15">
      <c r="F110" s="3"/>
      <c r="G110" s="3"/>
    </row>
    <row r="111" spans="6:7" ht="15">
      <c r="F111" s="3"/>
      <c r="G111" s="3"/>
    </row>
    <row r="112" spans="6:7" ht="15">
      <c r="F112" s="3"/>
      <c r="G112" s="3"/>
    </row>
    <row r="113" spans="6:7" ht="15">
      <c r="F113" s="3"/>
      <c r="G113" s="3"/>
    </row>
    <row r="114" spans="6:7" ht="15">
      <c r="F114" s="3"/>
      <c r="G114" s="3"/>
    </row>
    <row r="115" spans="6:7" ht="15">
      <c r="F115" s="3"/>
      <c r="G115" s="3"/>
    </row>
    <row r="116" spans="6:7" ht="15">
      <c r="F116" s="3"/>
      <c r="G116" s="3"/>
    </row>
    <row r="117" spans="6:7" ht="15">
      <c r="F117" s="3"/>
      <c r="G117" s="3"/>
    </row>
    <row r="118" spans="6:7" ht="15">
      <c r="F118" s="3"/>
      <c r="G118" s="3"/>
    </row>
    <row r="119" spans="6:7" ht="15">
      <c r="F119" s="3"/>
      <c r="G119" s="3"/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jcyrzan</dc:creator>
  <cp:keywords/>
  <dc:description/>
  <cp:lastModifiedBy>brak</cp:lastModifiedBy>
  <dcterms:created xsi:type="dcterms:W3CDTF">2010-04-01T09:26:50Z</dcterms:created>
  <dcterms:modified xsi:type="dcterms:W3CDTF">2014-06-18T06:51:06Z</dcterms:modified>
  <cp:category/>
  <cp:version/>
  <cp:contentType/>
  <cp:contentStatus/>
</cp:coreProperties>
</file>